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30" windowWidth="14850" windowHeight="12615" firstSheet="1" activeTab="1"/>
  </bookViews>
  <sheets>
    <sheet name="○○과(3급이상)" sheetId="5" r:id="rId1"/>
    <sheet name="기관운영업무추진비" sheetId="7" r:id="rId2"/>
    <sheet name="시책운영업무추진비" sheetId="9" r:id="rId3"/>
  </sheets>
  <definedNames>
    <definedName name="_xlnm.Print_Area" localSheetId="0">'○○과(3급이상)'!$A$1:$F$62</definedName>
    <definedName name="_xlnm.Print_Area" localSheetId="1">기관운영업무추진비!$A$1:$F$16</definedName>
    <definedName name="_xlnm.Print_Area" localSheetId="2">시책운영업무추진비!$A$1:$F$7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시책운영업무추진비!$4:$5</definedName>
  </definedNames>
  <calcPr calcId="125725"/>
</workbook>
</file>

<file path=xl/calcChain.xml><?xml version="1.0" encoding="utf-8"?>
<calcChain xmlns="http://schemas.openxmlformats.org/spreadsheetml/2006/main">
  <c r="F17" i="7"/>
  <c r="F8" i="9"/>
</calcChain>
</file>

<file path=xl/sharedStrings.xml><?xml version="1.0" encoding="utf-8"?>
<sst xmlns="http://schemas.openxmlformats.org/spreadsheetml/2006/main" count="55" uniqueCount="50">
  <si>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</si>
  <si>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</si>
  <si>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</si>
  <si>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</si>
  <si>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</si>
  <si>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</si>
  <si>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</si>
  <si>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</si>
  <si>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</si>
  <si>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</si>
  <si>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</si>
  <si>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</si>
  <si>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</si>
  <si>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</si>
  <si>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□ 경기창작센터</t>
    <phoneticPr fontId="2" type="noConversion"/>
  </si>
  <si>
    <t>2016년 3/4분기 기관운영 업무추진비 공개자료</t>
    <phoneticPr fontId="2" type="noConversion"/>
  </si>
  <si>
    <t>2016년 3/4분기 시책운영 업무추진비 공개자료</t>
    <phoneticPr fontId="2" type="noConversion"/>
  </si>
  <si>
    <t>재단 창립기념일 수상자 꽃다발 증정(용역사)</t>
  </si>
  <si>
    <t>창작센터 신입직원 환영 오찬</t>
  </si>
  <si>
    <t>지역동아리 총 간담회 개최</t>
  </si>
  <si>
    <t>입주작가 퀀텀점프 오프닝행사 참석 후 간담회의</t>
  </si>
  <si>
    <t>용역직원 간담회 개최 후 만찬</t>
  </si>
  <si>
    <t>지역간담회 개최</t>
  </si>
  <si>
    <t>창작센터 인턴 송별 오찬</t>
  </si>
  <si>
    <t>창작센터 직원 송별 간담회 오찬</t>
  </si>
  <si>
    <t>입주작가 간담회</t>
  </si>
  <si>
    <t>2016년도 추석 명절 선물세트 구입</t>
  </si>
  <si>
    <t>아이플라워</t>
    <phoneticPr fontId="2" type="noConversion"/>
  </si>
  <si>
    <t>동환네포장마차</t>
    <phoneticPr fontId="2" type="noConversion"/>
  </si>
  <si>
    <t>비비큐치킨</t>
    <phoneticPr fontId="2" type="noConversion"/>
  </si>
  <si>
    <t>BBQ 참숯바베큐</t>
    <phoneticPr fontId="2" type="noConversion"/>
  </si>
  <si>
    <t>이조숯불갈비</t>
    <phoneticPr fontId="2" type="noConversion"/>
  </si>
  <si>
    <t>nc마트 대부도점</t>
    <phoneticPr fontId="2" type="noConversion"/>
  </si>
  <si>
    <t>풍경</t>
    <phoneticPr fontId="2" type="noConversion"/>
  </si>
  <si>
    <t>갯마을</t>
    <phoneticPr fontId="2" type="noConversion"/>
  </si>
  <si>
    <t>무교동북어국집</t>
    <phoneticPr fontId="2" type="noConversion"/>
  </si>
  <si>
    <t>럭키할인마트(사강점)</t>
    <phoneticPr fontId="2" type="noConversion"/>
  </si>
  <si>
    <t>시설직원 ○○○ 외 30인</t>
    <phoneticPr fontId="2" type="noConversion"/>
  </si>
  <si>
    <t>인턴 ○○○ 외 7인</t>
    <phoneticPr fontId="2" type="noConversion"/>
  </si>
  <si>
    <t>신입직원 ○○○ 외 8인</t>
    <phoneticPr fontId="2" type="noConversion"/>
  </si>
  <si>
    <t>동아리 ○○○ 외 6인</t>
    <phoneticPr fontId="2" type="noConversion"/>
  </si>
  <si>
    <t>입주작가 ○○○ 외 19인</t>
    <phoneticPr fontId="2" type="noConversion"/>
  </si>
  <si>
    <t>용역사 ○○○ 외 10인</t>
    <phoneticPr fontId="2" type="noConversion"/>
  </si>
  <si>
    <t>용역사 ○○○</t>
    <phoneticPr fontId="2" type="noConversion"/>
  </si>
  <si>
    <t>퇴사자 ○○○ 외 20인</t>
    <phoneticPr fontId="2" type="noConversion"/>
  </si>
  <si>
    <t>KYM ○○○</t>
    <phoneticPr fontId="2" type="noConversion"/>
  </si>
  <si>
    <t>유관기관 직원(○○○)의 부친상 부의금 전달</t>
    <phoneticPr fontId="2" type="noConversion"/>
  </si>
  <si>
    <t>입주작가 ○○○ 외 9인</t>
    <phoneticPr fontId="2" type="noConversion"/>
  </si>
  <si>
    <t>지역주민 ○○○ 12인</t>
    <phoneticPr fontId="2" type="noConversion"/>
  </si>
  <si>
    <t>지출액 없음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</si>
</sst>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62" t="s">
        <v>7</v>
      </c>
      <c r="B1" s="62"/>
      <c r="C1" s="62"/>
      <c r="D1" s="62"/>
      <c r="E1" s="62"/>
      <c r="F1" s="62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"/>
  <sheetViews>
    <sheetView tabSelected="1" view="pageBreakPreview" zoomScaleNormal="100" zoomScaleSheetLayoutView="100" workbookViewId="0">
      <selection activeCell="D23" sqref="D23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4" bestFit="1" customWidth="1"/>
    <col min="4" max="4" width="16.109375" style="55" customWidth="1"/>
    <col min="5" max="5" width="21.33203125" style="31" customWidth="1"/>
    <col min="6" max="6" width="13" style="55" customWidth="1"/>
    <col min="7" max="16384" width="8.88671875" style="29"/>
  </cols>
  <sheetData>
    <row r="2" spans="1:6" s="36" customFormat="1" ht="27">
      <c r="A2" s="34"/>
      <c r="B2" s="51" t="s">
        <v>15</v>
      </c>
      <c r="C2" s="35"/>
      <c r="D2" s="35"/>
      <c r="E2" s="35"/>
      <c r="F2" s="56"/>
    </row>
    <row r="3" spans="1:6" customFormat="1">
      <c r="A3" s="33"/>
      <c r="B3" s="28"/>
      <c r="C3" s="52"/>
      <c r="D3" s="1"/>
      <c r="E3" s="1"/>
      <c r="F3" s="57"/>
    </row>
    <row r="4" spans="1:6" s="39" customFormat="1" ht="22.5" customHeight="1">
      <c r="A4" s="37" t="s">
        <v>13</v>
      </c>
      <c r="B4" s="38"/>
      <c r="C4" s="53"/>
      <c r="D4" s="40"/>
      <c r="E4" s="40"/>
      <c r="F4" s="58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60">
        <v>42552</v>
      </c>
      <c r="C6" s="61" t="s">
        <v>17</v>
      </c>
      <c r="D6" s="61" t="s">
        <v>27</v>
      </c>
      <c r="E6" s="50" t="s">
        <v>43</v>
      </c>
      <c r="F6" s="59">
        <v>30000</v>
      </c>
    </row>
    <row r="7" spans="1:6" s="48" customFormat="1" ht="29.25" customHeight="1">
      <c r="A7" s="47"/>
      <c r="B7" s="60">
        <v>42555</v>
      </c>
      <c r="C7" s="61" t="s">
        <v>18</v>
      </c>
      <c r="D7" s="61" t="s">
        <v>28</v>
      </c>
      <c r="E7" s="50" t="s">
        <v>39</v>
      </c>
      <c r="F7" s="59">
        <v>96000</v>
      </c>
    </row>
    <row r="8" spans="1:6" s="48" customFormat="1" ht="29.25" customHeight="1">
      <c r="A8" s="47"/>
      <c r="B8" s="60">
        <v>42564</v>
      </c>
      <c r="C8" s="61" t="s">
        <v>19</v>
      </c>
      <c r="D8" s="61" t="s">
        <v>29</v>
      </c>
      <c r="E8" s="50" t="s">
        <v>40</v>
      </c>
      <c r="F8" s="59">
        <v>49000</v>
      </c>
    </row>
    <row r="9" spans="1:6" s="48" customFormat="1" ht="29.25" customHeight="1">
      <c r="A9" s="47"/>
      <c r="B9" s="60">
        <v>42570</v>
      </c>
      <c r="C9" s="61" t="s">
        <v>20</v>
      </c>
      <c r="D9" s="61" t="s">
        <v>30</v>
      </c>
      <c r="E9" s="50" t="s">
        <v>41</v>
      </c>
      <c r="F9" s="59">
        <v>300000</v>
      </c>
    </row>
    <row r="10" spans="1:6" s="48" customFormat="1" ht="29.25" customHeight="1">
      <c r="A10" s="47"/>
      <c r="B10" s="60">
        <v>42576</v>
      </c>
      <c r="C10" s="61" t="s">
        <v>21</v>
      </c>
      <c r="D10" s="61" t="s">
        <v>31</v>
      </c>
      <c r="E10" s="50" t="s">
        <v>42</v>
      </c>
      <c r="F10" s="59">
        <v>180000</v>
      </c>
    </row>
    <row r="11" spans="1:6" s="48" customFormat="1" ht="29.25" customHeight="1">
      <c r="A11" s="47"/>
      <c r="B11" s="60">
        <v>42579</v>
      </c>
      <c r="C11" s="61" t="s">
        <v>22</v>
      </c>
      <c r="D11" s="61" t="s">
        <v>32</v>
      </c>
      <c r="E11" s="50" t="s">
        <v>48</v>
      </c>
      <c r="F11" s="59">
        <v>131000</v>
      </c>
    </row>
    <row r="12" spans="1:6" s="48" customFormat="1" ht="29.25" customHeight="1">
      <c r="A12" s="47"/>
      <c r="B12" s="60">
        <v>42573</v>
      </c>
      <c r="C12" s="61" t="s">
        <v>23</v>
      </c>
      <c r="D12" s="61" t="s">
        <v>33</v>
      </c>
      <c r="E12" s="50" t="s">
        <v>38</v>
      </c>
      <c r="F12" s="59">
        <v>77000</v>
      </c>
    </row>
    <row r="13" spans="1:6" s="48" customFormat="1" ht="29.25" customHeight="1">
      <c r="A13" s="47"/>
      <c r="B13" s="60">
        <v>42593</v>
      </c>
      <c r="C13" s="61" t="s">
        <v>24</v>
      </c>
      <c r="D13" s="61" t="s">
        <v>34</v>
      </c>
      <c r="E13" s="50" t="s">
        <v>44</v>
      </c>
      <c r="F13" s="59">
        <v>400000</v>
      </c>
    </row>
    <row r="14" spans="1:6" s="48" customFormat="1" ht="29.25" customHeight="1">
      <c r="A14" s="47"/>
      <c r="B14" s="60">
        <v>42613</v>
      </c>
      <c r="C14" s="61" t="s">
        <v>46</v>
      </c>
      <c r="D14" s="61"/>
      <c r="E14" s="50" t="s">
        <v>45</v>
      </c>
      <c r="F14" s="59">
        <v>50000</v>
      </c>
    </row>
    <row r="15" spans="1:6" s="48" customFormat="1" ht="29.25" customHeight="1">
      <c r="A15" s="47"/>
      <c r="B15" s="60">
        <v>42620</v>
      </c>
      <c r="C15" s="61" t="s">
        <v>25</v>
      </c>
      <c r="D15" s="61" t="s">
        <v>35</v>
      </c>
      <c r="E15" s="50" t="s">
        <v>47</v>
      </c>
      <c r="F15" s="59">
        <v>101300</v>
      </c>
    </row>
    <row r="16" spans="1:6" s="48" customFormat="1" ht="29.25" customHeight="1">
      <c r="A16" s="49"/>
      <c r="B16" s="60">
        <v>42625</v>
      </c>
      <c r="C16" s="61" t="s">
        <v>26</v>
      </c>
      <c r="D16" s="61" t="s">
        <v>36</v>
      </c>
      <c r="E16" s="50" t="s">
        <v>37</v>
      </c>
      <c r="F16" s="59">
        <v>445000</v>
      </c>
    </row>
    <row r="17" spans="6:6">
      <c r="F17" s="55">
        <f>SUM(F6:F16)</f>
        <v>1859300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"/>
  <sheetViews>
    <sheetView view="pageBreakPreview" zoomScaleNormal="100" zoomScaleSheetLayoutView="100" workbookViewId="0">
      <selection activeCell="C7" sqref="C7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4" bestFit="1" customWidth="1"/>
    <col min="4" max="4" width="16.109375" style="55" customWidth="1"/>
    <col min="5" max="5" width="21.33203125" style="31" customWidth="1"/>
    <col min="6" max="6" width="13" style="55" customWidth="1"/>
    <col min="7" max="16384" width="8.88671875" style="29"/>
  </cols>
  <sheetData>
    <row r="2" spans="1:6" s="36" customFormat="1" ht="27">
      <c r="A2" s="34"/>
      <c r="B2" s="51" t="s">
        <v>16</v>
      </c>
      <c r="C2" s="35"/>
      <c r="D2" s="35"/>
      <c r="E2" s="35"/>
      <c r="F2" s="56"/>
    </row>
    <row r="3" spans="1:6" customFormat="1">
      <c r="A3" s="33"/>
      <c r="B3" s="28"/>
      <c r="C3" s="52"/>
      <c r="D3" s="1"/>
      <c r="E3" s="1"/>
      <c r="F3" s="57"/>
    </row>
    <row r="4" spans="1:6" s="39" customFormat="1" ht="22.5" customHeight="1">
      <c r="A4" s="37" t="s">
        <v>14</v>
      </c>
      <c r="B4" s="38"/>
      <c r="C4" s="53"/>
      <c r="D4" s="40"/>
      <c r="E4" s="40"/>
      <c r="F4" s="58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60"/>
      <c r="C6" s="61" t="s">
        <v>49</v>
      </c>
      <c r="D6" s="61"/>
      <c r="E6" s="50"/>
      <c r="F6" s="59"/>
    </row>
    <row r="7" spans="1:6" s="48" customFormat="1" ht="29.25" customHeight="1">
      <c r="A7" s="49"/>
      <c r="B7" s="60"/>
      <c r="C7" s="61"/>
      <c r="D7" s="61"/>
      <c r="E7" s="50"/>
      <c r="F7" s="59"/>
    </row>
    <row r="8" spans="1:6">
      <c r="F8" s="55">
        <f>SUM(F6:F7)</f>
        <v>0</v>
      </c>
    </row>
  </sheetData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시책운영업무추진비</vt:lpstr>
      <vt:lpstr>'○○과(3급이상)'!Print_Area</vt:lpstr>
      <vt:lpstr>기관운영업무추진비!Print_Area</vt:lpstr>
      <vt:lpstr>시책운영업무추진비!Print_Area</vt:lpstr>
      <vt:lpstr>'○○과(3급이상)'!Print_Titles</vt:lpstr>
      <vt:lpstr>기관운영업무추진비!Print_Titles</vt:lpstr>
      <vt:lpstr>시책운영업무추진비!Print_Titles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2013-04-25T02:43:36Z</cp:lastPrinted>
  <dcterms:created xsi:type="dcterms:W3CDTF">2008-10-24T01:20:35Z</dcterms:created>
  <dcterms:modified xsi:type="dcterms:W3CDTF">2016-10-25T23:38:06Z</dcterms:modified>
</cp:coreProperties>
</file>