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10" yWindow="30" windowWidth="14850" windowHeight="12615" firstSheet="1" activeTab="1"/>
  </bookViews>
  <sheets>
    <sheet name="○○과(3급이상)" sheetId="5" r:id="rId1"/>
    <sheet name="기관운영업무추진비" sheetId="7" r:id="rId2"/>
    <sheet name="시책운영업무추진비" sheetId="9" r:id="rId3"/>
  </sheets>
  <definedNames>
    <definedName name="_xlnm.Print_Area" localSheetId="0">'○○과(3급이상)'!$A$1:$F$62</definedName>
    <definedName name="_xlnm.Print_Area" localSheetId="1">기관운영업무추진비!$A$1:$F$22</definedName>
    <definedName name="_xlnm.Print_Area" localSheetId="2">시책운영업무추진비!$A$1:$F$7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시책운영업무추진비!$4:$5</definedName>
  </definedNames>
  <calcPr calcId="125725"/>
</workbook>
</file>

<file path=xl/calcChain.xml><?xml version="1.0" encoding="utf-8"?>
<calcChain xmlns="http://schemas.openxmlformats.org/spreadsheetml/2006/main">
  <c r="F23" i="7"/>
  <c r="F8" i="9"/>
</calcChain>
</file>

<file path=xl/sharedStrings.xml><?xml version="1.0" encoding="utf-8"?>
<sst xmlns="http://schemas.openxmlformats.org/spreadsheetml/2006/main" count="74" uniqueCount="56">
  <si>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</si>
  <si>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</si>
  <si>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</si>
  <si>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</si>
  <si>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</si>
  <si>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</si>
  <si>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</si>
  <si>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</si>
  <si>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</si>
  <si>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</si>
  <si>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</si>
  <si>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</si>
  <si>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</si>
  <si>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 센터장</t>
    <phoneticPr fontId="2" type="noConversion"/>
  </si>
  <si>
    <t>□ 경기창작센터</t>
    <phoneticPr fontId="2" type="noConversion"/>
  </si>
  <si>
    <t>지출액 없음</t>
    <phoneticPr fontId="2" type="noConversion"/>
  </si>
  <si>
    <t>2016년 4/4분기 기관운영 업무추진비 공개자료</t>
    <phoneticPr fontId="2" type="noConversion"/>
  </si>
  <si>
    <t>입주작가 총 간담회</t>
  </si>
  <si>
    <t>2016 창작페스티발 사업 평가 간담회 식음료비</t>
  </si>
  <si>
    <t>창작센터 회계중간감사 후 간담회</t>
  </si>
  <si>
    <t>경기창작센터 개관 7주년 행사 관련 오찬</t>
  </si>
  <si>
    <t>선감시화 전시 오프닝</t>
  </si>
  <si>
    <t>센터 내 입주작가들과 간담회</t>
  </si>
  <si>
    <t>신입직원 교육 및 워크숍 관련 지출 건</t>
  </si>
  <si>
    <t>경기창작센터 송년회 및 간담회 개최</t>
  </si>
  <si>
    <t xml:space="preserve">퇴직직원 송별회 식음료비 </t>
  </si>
  <si>
    <t>창작작가 결과보고전 회의</t>
  </si>
  <si>
    <t>2016년 4/4분기 시책운영 업무추진비 공개자료</t>
    <phoneticPr fontId="2" type="noConversion"/>
  </si>
  <si>
    <t>BHC치킨</t>
    <phoneticPr fontId="2" type="noConversion"/>
  </si>
  <si>
    <t>입주작가 ○○○외 9인</t>
    <phoneticPr fontId="2" type="noConversion"/>
  </si>
  <si>
    <t>동환네</t>
    <phoneticPr fontId="2" type="noConversion"/>
  </si>
  <si>
    <t>직원 ○○○ 외 14인</t>
    <phoneticPr fontId="2" type="noConversion"/>
  </si>
  <si>
    <t>회계사 ○○○ 외 8인</t>
    <phoneticPr fontId="2" type="noConversion"/>
  </si>
  <si>
    <t>케이와이엠</t>
    <phoneticPr fontId="2" type="noConversion"/>
  </si>
  <si>
    <t>용역사 ○○○ 외 44인</t>
    <phoneticPr fontId="2" type="noConversion"/>
  </si>
  <si>
    <t>용역직원 생일 선물 구입</t>
    <phoneticPr fontId="2" type="noConversion"/>
  </si>
  <si>
    <t>송산농협</t>
    <phoneticPr fontId="2" type="noConversion"/>
  </si>
  <si>
    <t>용역사 ○○○ 외 3인</t>
    <phoneticPr fontId="2" type="noConversion"/>
  </si>
  <si>
    <t>파리바게뜨</t>
    <phoneticPr fontId="2" type="noConversion"/>
  </si>
  <si>
    <t>놈이네방앗간</t>
    <phoneticPr fontId="2" type="noConversion"/>
  </si>
  <si>
    <t>지역주민 ○○○ 외 19인</t>
    <phoneticPr fontId="2" type="noConversion"/>
  </si>
  <si>
    <t>럭키할인마트</t>
    <phoneticPr fontId="2" type="noConversion"/>
  </si>
  <si>
    <t>입주작가 ○○○ 외 29인</t>
    <phoneticPr fontId="2" type="noConversion"/>
  </si>
  <si>
    <t>엘마트</t>
    <phoneticPr fontId="2" type="noConversion"/>
  </si>
  <si>
    <t>NC마트</t>
    <phoneticPr fontId="2" type="noConversion"/>
  </si>
  <si>
    <t>양정욱 작가 전시회 업무추진비 지급</t>
    <phoneticPr fontId="2" type="noConversion"/>
  </si>
  <si>
    <t>긴자바이린</t>
    <phoneticPr fontId="2" type="noConversion"/>
  </si>
  <si>
    <t>입주작가 ○○○ 외 19인</t>
    <phoneticPr fontId="2" type="noConversion"/>
  </si>
  <si>
    <t>직원 ○○○ 외 9인</t>
    <phoneticPr fontId="2" type="noConversion"/>
  </si>
  <si>
    <t>죽여주는동치미국수</t>
    <phoneticPr fontId="2" type="noConversion"/>
  </si>
  <si>
    <t>입주작가 ○○○ 외 44인</t>
    <phoneticPr fontId="2" type="noConversion"/>
  </si>
  <si>
    <t>드롭탑</t>
    <phoneticPr fontId="2" type="noConversion"/>
  </si>
  <si>
    <t>퇴사자 ○○○ 외 9인</t>
    <phoneticPr fontId="2" type="noConversion"/>
  </si>
  <si>
    <t>A-one스테이크하우스</t>
    <phoneticPr fontId="2" type="noConversion"/>
  </si>
  <si>
    <t>풍경</t>
    <phoneticPr fontId="2" type="noConversion"/>
  </si>
  <si>
    <t>입주작가 ○○○ 외 24인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</si>
</sst>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1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  <font>
      <sz val="9"/>
      <color indexed="8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/>
    <xf numFmtId="0" fontId="18" fillId="0" borderId="0"/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179" fontId="1" fillId="0" borderId="0" xfId="0" applyNumberFormat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1" xfId="3" applyFont="1" applyBorder="1" applyAlignment="1" applyProtection="1">
      <alignment horizontal="left" vertical="center"/>
    </xf>
    <xf numFmtId="0" fontId="16" fillId="0" borderId="1" xfId="4" applyFont="1" applyBorder="1" applyAlignment="1" applyProtection="1">
      <alignment horizontal="left" vertical="center"/>
    </xf>
  </cellXfs>
  <cellStyles count="5">
    <cellStyle name="쉼표 [0]" xfId="1" builtinId="6"/>
    <cellStyle name="표준" xfId="0" builtinId="0"/>
    <cellStyle name="표준 12" xfId="2"/>
    <cellStyle name="표준 2" xfId="3"/>
    <cellStyle name="표준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62" t="s">
        <v>7</v>
      </c>
      <c r="B1" s="62"/>
      <c r="C1" s="62"/>
      <c r="D1" s="62"/>
      <c r="E1" s="62"/>
      <c r="F1" s="62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"/>
  <sheetViews>
    <sheetView tabSelected="1" view="pageBreakPreview" topLeftCell="A2" zoomScaleNormal="100" zoomScaleSheetLayoutView="100" workbookViewId="0">
      <selection activeCell="K11" sqref="K11"/>
    </sheetView>
  </sheetViews>
  <sheetFormatPr defaultRowHeight="13.5"/>
  <cols>
    <col min="1" max="1" width="2.77734375" style="32" customWidth="1"/>
    <col min="2" max="2" width="21.77734375" style="30" customWidth="1"/>
    <col min="3" max="3" width="42.44140625" style="54" bestFit="1" customWidth="1"/>
    <col min="4" max="4" width="19" style="55" bestFit="1" customWidth="1"/>
    <col min="5" max="5" width="21.33203125" style="31" customWidth="1"/>
    <col min="6" max="6" width="13" style="55" customWidth="1"/>
    <col min="7" max="16384" width="8.88671875" style="29"/>
  </cols>
  <sheetData>
    <row r="2" spans="1:6" s="36" customFormat="1" ht="27">
      <c r="A2" s="34"/>
      <c r="B2" s="51" t="s">
        <v>16</v>
      </c>
      <c r="C2" s="35"/>
      <c r="D2" s="35"/>
      <c r="E2" s="35"/>
      <c r="F2" s="56"/>
    </row>
    <row r="3" spans="1:6" customFormat="1">
      <c r="A3" s="33"/>
      <c r="B3" s="28"/>
      <c r="C3" s="52"/>
      <c r="D3" s="1"/>
      <c r="E3" s="1"/>
      <c r="F3" s="57"/>
    </row>
    <row r="4" spans="1:6" s="39" customFormat="1" ht="22.5" customHeight="1">
      <c r="A4" s="37" t="s">
        <v>13</v>
      </c>
      <c r="B4" s="38"/>
      <c r="C4" s="53"/>
      <c r="D4" s="40"/>
      <c r="E4" s="40"/>
      <c r="F4" s="58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60">
        <v>42654</v>
      </c>
      <c r="C6" s="63" t="s">
        <v>17</v>
      </c>
      <c r="D6" s="61" t="s">
        <v>28</v>
      </c>
      <c r="E6" s="50" t="s">
        <v>29</v>
      </c>
      <c r="F6" s="59">
        <v>46000</v>
      </c>
    </row>
    <row r="7" spans="1:6" s="48" customFormat="1" ht="29.25" customHeight="1">
      <c r="A7" s="47"/>
      <c r="B7" s="60">
        <v>42660</v>
      </c>
      <c r="C7" s="63" t="s">
        <v>18</v>
      </c>
      <c r="D7" s="61" t="s">
        <v>30</v>
      </c>
      <c r="E7" s="50" t="s">
        <v>31</v>
      </c>
      <c r="F7" s="59">
        <v>208000</v>
      </c>
    </row>
    <row r="8" spans="1:6" s="48" customFormat="1" ht="29.25" customHeight="1">
      <c r="A8" s="47"/>
      <c r="B8" s="60">
        <v>42662</v>
      </c>
      <c r="C8" s="63" t="s">
        <v>19</v>
      </c>
      <c r="D8" s="61" t="s">
        <v>30</v>
      </c>
      <c r="E8" s="50" t="s">
        <v>32</v>
      </c>
      <c r="F8" s="59">
        <v>153000</v>
      </c>
    </row>
    <row r="9" spans="1:6" s="48" customFormat="1" ht="29.25" customHeight="1">
      <c r="A9" s="47"/>
      <c r="B9" s="60">
        <v>42693</v>
      </c>
      <c r="C9" s="63" t="s">
        <v>20</v>
      </c>
      <c r="D9" s="61" t="s">
        <v>33</v>
      </c>
      <c r="E9" s="50" t="s">
        <v>34</v>
      </c>
      <c r="F9" s="59">
        <v>330000</v>
      </c>
    </row>
    <row r="10" spans="1:6" s="48" customFormat="1" ht="29.25" customHeight="1">
      <c r="A10" s="47"/>
      <c r="B10" s="60">
        <v>42710</v>
      </c>
      <c r="C10" s="64" t="s">
        <v>35</v>
      </c>
      <c r="D10" s="61" t="s">
        <v>36</v>
      </c>
      <c r="E10" s="50" t="s">
        <v>37</v>
      </c>
      <c r="F10" s="59">
        <v>120000</v>
      </c>
    </row>
    <row r="11" spans="1:6" s="48" customFormat="1" ht="29.25" customHeight="1">
      <c r="A11" s="47"/>
      <c r="B11" s="60">
        <v>42710</v>
      </c>
      <c r="C11" s="64" t="s">
        <v>35</v>
      </c>
      <c r="D11" s="61" t="s">
        <v>38</v>
      </c>
      <c r="E11" s="50" t="s">
        <v>37</v>
      </c>
      <c r="F11" s="59">
        <v>80000</v>
      </c>
    </row>
    <row r="12" spans="1:6" s="48" customFormat="1" ht="29.25" customHeight="1">
      <c r="A12" s="47"/>
      <c r="B12" s="60">
        <v>42712</v>
      </c>
      <c r="C12" s="64" t="s">
        <v>21</v>
      </c>
      <c r="D12" s="61" t="s">
        <v>39</v>
      </c>
      <c r="E12" s="50" t="s">
        <v>40</v>
      </c>
      <c r="F12" s="59">
        <v>93500</v>
      </c>
    </row>
    <row r="13" spans="1:6" s="48" customFormat="1" ht="29.25" customHeight="1">
      <c r="A13" s="47"/>
      <c r="B13" s="60">
        <v>42712</v>
      </c>
      <c r="C13" s="64" t="s">
        <v>21</v>
      </c>
      <c r="D13" s="61" t="s">
        <v>41</v>
      </c>
      <c r="E13" s="50" t="s">
        <v>40</v>
      </c>
      <c r="F13" s="59">
        <v>15000</v>
      </c>
    </row>
    <row r="14" spans="1:6" s="48" customFormat="1" ht="29.25" customHeight="1">
      <c r="A14" s="47"/>
      <c r="B14" s="60">
        <v>42716</v>
      </c>
      <c r="C14" s="64" t="s">
        <v>22</v>
      </c>
      <c r="D14" s="61" t="s">
        <v>41</v>
      </c>
      <c r="E14" s="50" t="s">
        <v>42</v>
      </c>
      <c r="F14" s="59">
        <v>200000</v>
      </c>
    </row>
    <row r="15" spans="1:6" s="48" customFormat="1" ht="29.25" customHeight="1">
      <c r="A15" s="47"/>
      <c r="B15" s="60">
        <v>42716</v>
      </c>
      <c r="C15" s="64" t="s">
        <v>22</v>
      </c>
      <c r="D15" s="61" t="s">
        <v>43</v>
      </c>
      <c r="E15" s="50" t="s">
        <v>42</v>
      </c>
      <c r="F15" s="59">
        <v>44500</v>
      </c>
    </row>
    <row r="16" spans="1:6" s="48" customFormat="1" ht="29.25" customHeight="1">
      <c r="A16" s="47"/>
      <c r="B16" s="60">
        <v>42716</v>
      </c>
      <c r="C16" s="64" t="s">
        <v>22</v>
      </c>
      <c r="D16" s="61" t="s">
        <v>44</v>
      </c>
      <c r="E16" s="50" t="s">
        <v>42</v>
      </c>
      <c r="F16" s="59">
        <v>46440</v>
      </c>
    </row>
    <row r="17" spans="1:6" s="48" customFormat="1" ht="29.25" customHeight="1">
      <c r="A17" s="47"/>
      <c r="B17" s="60">
        <v>42711</v>
      </c>
      <c r="C17" s="64" t="s">
        <v>45</v>
      </c>
      <c r="D17" s="61" t="s">
        <v>46</v>
      </c>
      <c r="E17" s="50" t="s">
        <v>47</v>
      </c>
      <c r="F17" s="59">
        <v>57000</v>
      </c>
    </row>
    <row r="18" spans="1:6" s="48" customFormat="1" ht="29.25" customHeight="1">
      <c r="A18" s="47"/>
      <c r="B18" s="60">
        <v>42723</v>
      </c>
      <c r="C18" s="64" t="s">
        <v>23</v>
      </c>
      <c r="D18" s="61" t="s">
        <v>30</v>
      </c>
      <c r="E18" s="50" t="s">
        <v>48</v>
      </c>
      <c r="F18" s="59">
        <v>75000</v>
      </c>
    </row>
    <row r="19" spans="1:6" s="48" customFormat="1" ht="29.25" customHeight="1">
      <c r="A19" s="47"/>
      <c r="B19" s="60">
        <v>42724</v>
      </c>
      <c r="C19" s="64" t="s">
        <v>24</v>
      </c>
      <c r="D19" s="61" t="s">
        <v>49</v>
      </c>
      <c r="E19" s="50" t="s">
        <v>50</v>
      </c>
      <c r="F19" s="59">
        <v>900000</v>
      </c>
    </row>
    <row r="20" spans="1:6" s="48" customFormat="1" ht="29.25" customHeight="1">
      <c r="A20" s="47"/>
      <c r="B20" s="60">
        <v>42732</v>
      </c>
      <c r="C20" s="64" t="s">
        <v>25</v>
      </c>
      <c r="D20" s="61" t="s">
        <v>51</v>
      </c>
      <c r="E20" s="50" t="s">
        <v>52</v>
      </c>
      <c r="F20" s="59">
        <v>17900</v>
      </c>
    </row>
    <row r="21" spans="1:6" s="48" customFormat="1" ht="29.25" customHeight="1">
      <c r="A21" s="47"/>
      <c r="B21" s="60">
        <v>42732</v>
      </c>
      <c r="C21" s="64" t="s">
        <v>25</v>
      </c>
      <c r="D21" s="61" t="s">
        <v>53</v>
      </c>
      <c r="E21" s="50" t="s">
        <v>52</v>
      </c>
      <c r="F21" s="59">
        <v>115000</v>
      </c>
    </row>
    <row r="22" spans="1:6" s="48" customFormat="1" ht="29.25" customHeight="1">
      <c r="A22" s="49"/>
      <c r="B22" s="60">
        <v>42732</v>
      </c>
      <c r="C22" s="64" t="s">
        <v>26</v>
      </c>
      <c r="D22" s="61" t="s">
        <v>54</v>
      </c>
      <c r="E22" s="50" t="s">
        <v>55</v>
      </c>
      <c r="F22" s="59">
        <v>86000</v>
      </c>
    </row>
    <row r="23" spans="1:6">
      <c r="F23" s="55">
        <f>SUM(F6:F22)</f>
        <v>2587340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"/>
  <sheetViews>
    <sheetView view="pageBreakPreview" zoomScaleNormal="100" zoomScaleSheetLayoutView="100" workbookViewId="0">
      <selection activeCell="B3" sqref="B3"/>
    </sheetView>
  </sheetViews>
  <sheetFormatPr defaultRowHeight="13.5"/>
  <cols>
    <col min="1" max="1" width="2.77734375" style="32" customWidth="1"/>
    <col min="2" max="2" width="21.77734375" style="30" customWidth="1"/>
    <col min="3" max="3" width="48.33203125" style="54" bestFit="1" customWidth="1"/>
    <col min="4" max="4" width="16.109375" style="55" customWidth="1"/>
    <col min="5" max="5" width="21.33203125" style="31" customWidth="1"/>
    <col min="6" max="6" width="13" style="55" customWidth="1"/>
    <col min="7" max="16384" width="8.88671875" style="29"/>
  </cols>
  <sheetData>
    <row r="2" spans="1:6" s="36" customFormat="1" ht="27">
      <c r="A2" s="34"/>
      <c r="B2" s="51" t="s">
        <v>27</v>
      </c>
      <c r="C2" s="35"/>
      <c r="D2" s="35"/>
      <c r="E2" s="35"/>
      <c r="F2" s="56"/>
    </row>
    <row r="3" spans="1:6" customFormat="1">
      <c r="A3" s="33"/>
      <c r="B3" s="28"/>
      <c r="C3" s="52"/>
      <c r="D3" s="1"/>
      <c r="E3" s="1"/>
      <c r="F3" s="57"/>
    </row>
    <row r="4" spans="1:6" s="39" customFormat="1" ht="22.5" customHeight="1">
      <c r="A4" s="37" t="s">
        <v>14</v>
      </c>
      <c r="B4" s="38"/>
      <c r="C4" s="53"/>
      <c r="D4" s="40"/>
      <c r="E4" s="40"/>
      <c r="F4" s="58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60"/>
      <c r="C6" s="61" t="s">
        <v>15</v>
      </c>
      <c r="D6" s="61"/>
      <c r="E6" s="50"/>
      <c r="F6" s="59"/>
    </row>
    <row r="7" spans="1:6" s="48" customFormat="1" ht="29.25" customHeight="1">
      <c r="A7" s="49"/>
      <c r="B7" s="60"/>
      <c r="C7" s="61"/>
      <c r="D7" s="61"/>
      <c r="E7" s="50"/>
      <c r="F7" s="59"/>
    </row>
    <row r="8" spans="1:6">
      <c r="F8" s="55">
        <f>SUM(F6:F7)</f>
        <v>0</v>
      </c>
    </row>
  </sheetData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시책운영업무추진비</vt:lpstr>
      <vt:lpstr>'○○과(3급이상)'!Print_Area</vt:lpstr>
      <vt:lpstr>기관운영업무추진비!Print_Area</vt:lpstr>
      <vt:lpstr>시책운영업무추진비!Print_Area</vt:lpstr>
      <vt:lpstr>'○○과(3급이상)'!Print_Titles</vt:lpstr>
      <vt:lpstr>기관운영업무추진비!Print_Titles</vt:lpstr>
      <vt:lpstr>시책운영업무추진비!Print_Titles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2013-04-25T02:43:36Z</cp:lastPrinted>
  <dcterms:created xsi:type="dcterms:W3CDTF">2008-10-24T01:20:35Z</dcterms:created>
  <dcterms:modified xsi:type="dcterms:W3CDTF">2017-01-22T06:08:18Z</dcterms:modified>
</cp:coreProperties>
</file>